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  <sheet name="Лист1" sheetId="2" r:id="rId2"/>
  </sheets>
  <definedNames>
    <definedName name="APPT" localSheetId="0">Бюджет!$A$10</definedName>
    <definedName name="FIO" localSheetId="0">Бюджет!$F$10</definedName>
    <definedName name="LAST_CELL" localSheetId="0">Бюджет!#REF!</definedName>
    <definedName name="SIGN" localSheetId="0">Бюджет!$A$10:$H$10</definedName>
  </definedNames>
  <calcPr calcId="162913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<sst xmlns="http://schemas.openxmlformats.org/spreadsheetml/2006/main" count="72" uniqueCount="72">
  <si>
    <t>руб.</t>
  </si>
  <si>
    <t>Ассигнования 2020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</si>
  <si>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</si>
  <si>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</si>
  <si>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</si>
  <si>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</si>
  <si>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</si>
  <si>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</si>
  <si>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</si>
  <si>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</si>
  <si>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</si>
  <si>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</si>
  <si>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</si>
  <si>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</si>
  <si>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</si>
  <si>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</si>
  <si>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</si>
  <si>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</si>
  <si>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</si>
  <si>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</si>
  <si>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</si>
  <si>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</si>
  <si>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</si>
  <si>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</si>
  <si>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</si>
  <si>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</si>
  <si>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</si>
  <si>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</si>
  <si>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</si>
  <si>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</si>
  <si>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</si>
  <si>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</si>
  <si>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</si>
  <si>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</si>
  <si>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</si>
  <si>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ИНФОРМАЦИЯ ОБ ИСПОЛНЕНИИ МУНИЦИПАЛЬНЫХ ПРОГРАММ И ПОДПРОГРАММ МО "ЖИГАЛОВСКИЙ РАЙОН" ПО СОСТОЯНИЮ НА 01.06.2020 Г.</t>
  </si>
  <si>
    <t>№п/п</t>
  </si>
  <si>
    <t>Наименование программы/подпрограммы</t>
  </si>
  <si>
    <t xml:space="preserve">Всего выбытий </t>
  </si>
  <si>
    <t>% исполнения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</si>
  <si>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</si>
  <si>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</si>
  <si>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</si>
  <si>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</si>
  <si>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</si>
  <si>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</si>
  <si>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</si>
  <si>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</si>
  <si>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</si>
  <si>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</si>
  <si>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</si>
  <si>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</si>
  <si>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</si>
  <si>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</si>
  <si>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</si>
  <si>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8</t>
  </si>
  <si>
    <t>8.1.</t>
  </si>
  <si>
    <t>8.2.</t>
  </si>
  <si>
    <t>8.3.</t>
  </si>
  <si>
    <t>9</t>
  </si>
  <si>
    <t>9.1</t>
  </si>
  <si>
    <t>10</t>
  </si>
  <si>
    <t>10.1</t>
  </si>
  <si>
    <t>10.2</t>
  </si>
  <si>
    <t>11</t>
  </si>
  <si>
    <t>12</t>
  </si>
  <si>
    <t>12.1.</t>
  </si>
  <si>
    <t>12.2</t>
  </si>
  <si>
    <t>12.3</t>
  </si>
  <si>
    <t>12.4</t>
  </si>
  <si>
    <t>12.5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</si>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</sst>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190500</xdr:rowOff>
    </xdr:from>
    <xdr:to>
      <xdr:col>3</xdr:col>
      <xdr:colOff>876300</xdr:colOff>
      <xdr:row>42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2974300"/>
          <a:ext cx="452437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8"/>
  <sheetViews>
    <sheetView showGridLines="0" tabSelected="1" workbookViewId="0">
      <selection activeCell="F28" sqref="F28"/>
    </sheetView>
  </sheetViews>
  <sheetFormatPr defaultRowHeight="12.75" customHeight="1" outlineLevelRow="2" x14ac:dyDescent="0.2"/>
  <cols>
    <col min="1" max="1" width="8.5703125" customWidth="1"/>
    <col min="2" max="2" width="30.7109375" customWidth="1"/>
    <col min="3" max="4" width="15.42578125" customWidth="1"/>
    <col min="5" max="5" width="13.28515625" customWidth="1"/>
    <col min="6" max="6" width="15.5703125" customWidth="1"/>
    <col min="7" max="7" width="13.140625" customWidth="1"/>
    <col min="8" max="10" width="9.140625" customWidth="1"/>
  </cols>
  <sheetData>
    <row r="1" spans="1:10" ht="14.25" x14ac:dyDescent="0.2">
      <c r="A1" s="20" t="s">
        <v>35</v>
      </c>
      <c r="B1" s="21"/>
      <c r="C1" s="21"/>
      <c r="D1" s="21"/>
      <c r="E1" s="21"/>
      <c r="F1" s="2"/>
      <c r="G1" s="3"/>
      <c r="H1" s="3"/>
      <c r="I1" s="2"/>
      <c r="J1" s="2"/>
    </row>
    <row r="2" spans="1:10" x14ac:dyDescent="0.2">
      <c r="A2" s="21"/>
      <c r="B2" s="21"/>
      <c r="C2" s="21"/>
      <c r="D2" s="21"/>
      <c r="E2" s="21"/>
      <c r="F2" s="1"/>
      <c r="G2" s="1"/>
      <c r="H2" s="1"/>
      <c r="I2" s="1"/>
      <c r="J2" s="1"/>
    </row>
    <row r="3" spans="1:10" x14ac:dyDescent="0.2">
      <c r="A3" s="18"/>
      <c r="B3" s="19"/>
      <c r="C3" s="19"/>
      <c r="D3" s="19"/>
      <c r="E3" s="19"/>
      <c r="F3" s="19"/>
      <c r="G3" s="19"/>
    </row>
    <row r="4" spans="1:10" x14ac:dyDescent="0.2">
      <c r="A4" s="4" t="s">
        <v>0</v>
      </c>
      <c r="B4" s="4"/>
      <c r="C4" s="4"/>
      <c r="D4" s="4"/>
      <c r="E4" s="4"/>
      <c r="F4" s="4"/>
      <c r="G4" s="4"/>
      <c r="H4" s="4"/>
      <c r="I4" s="1"/>
      <c r="J4" s="1"/>
    </row>
    <row r="5" spans="1:10" ht="21" x14ac:dyDescent="0.2">
      <c r="A5" s="5" t="s">
        <v>36</v>
      </c>
      <c r="B5" s="5" t="s">
        <v>37</v>
      </c>
      <c r="C5" s="5" t="s">
        <v>1</v>
      </c>
      <c r="D5" s="5" t="s">
        <v>38</v>
      </c>
      <c r="E5" s="6" t="s">
        <v>39</v>
      </c>
    </row>
    <row r="6" spans="1:10" ht="56.25" x14ac:dyDescent="0.2">
      <c r="A6" s="7" t="s">
        <v>40</v>
      </c>
      <c r="B6" s="8" t="s">
        <v>2</v>
      </c>
      <c r="C6" s="9">
        <v>54174020</v>
      </c>
      <c r="D6" s="9">
        <v>18041545.559999999</v>
      </c>
      <c r="E6" s="10">
        <f>D6/C6*100</f>
        <v>33.302947722912194</v>
      </c>
      <c r="F6" s="22"/>
    </row>
    <row r="7" spans="1:10" ht="56.25" x14ac:dyDescent="0.2">
      <c r="A7" s="7" t="s">
        <v>41</v>
      </c>
      <c r="B7" s="8" t="s">
        <v>3</v>
      </c>
      <c r="C7" s="9">
        <v>77562714.260000005</v>
      </c>
      <c r="D7" s="9">
        <v>31222747.77</v>
      </c>
      <c r="E7" s="10">
        <f t="shared" ref="E7:E38" si="0">D7/C7*100</f>
        <v>40.254841605126671</v>
      </c>
    </row>
    <row r="8" spans="1:10" ht="67.5" outlineLevel="2" x14ac:dyDescent="0.2">
      <c r="A8" s="11" t="s">
        <v>42</v>
      </c>
      <c r="B8" s="12" t="s">
        <v>4</v>
      </c>
      <c r="C8" s="13">
        <v>18390814.260000002</v>
      </c>
      <c r="D8" s="13">
        <v>6263372.7699999996</v>
      </c>
      <c r="E8" s="14">
        <f t="shared" si="0"/>
        <v>34.057071543715317</v>
      </c>
    </row>
    <row r="9" spans="1:10" ht="67.5" outlineLevel="2" x14ac:dyDescent="0.2">
      <c r="A9" s="11" t="s">
        <v>43</v>
      </c>
      <c r="B9" s="12" t="s">
        <v>5</v>
      </c>
      <c r="C9" s="13">
        <v>59171900</v>
      </c>
      <c r="D9" s="13">
        <v>24959375</v>
      </c>
      <c r="E9" s="14">
        <f t="shared" si="0"/>
        <v>42.181128204434877</v>
      </c>
    </row>
    <row r="10" spans="1:10" ht="33.75" x14ac:dyDescent="0.2">
      <c r="A10" s="7" t="s">
        <v>44</v>
      </c>
      <c r="B10" s="8" t="s">
        <v>6</v>
      </c>
      <c r="C10" s="9">
        <v>565593181.26999998</v>
      </c>
      <c r="D10" s="9">
        <v>206302852.47999999</v>
      </c>
      <c r="E10" s="10">
        <f t="shared" si="0"/>
        <v>36.475484378499992</v>
      </c>
    </row>
    <row r="11" spans="1:10" ht="56.25" outlineLevel="2" x14ac:dyDescent="0.2">
      <c r="A11" s="11" t="s">
        <v>45</v>
      </c>
      <c r="B11" s="12" t="s">
        <v>7</v>
      </c>
      <c r="C11" s="13">
        <v>532426751.07999998</v>
      </c>
      <c r="D11" s="13">
        <v>193111344.78</v>
      </c>
      <c r="E11" s="14">
        <f t="shared" si="0"/>
        <v>36.270030457388494</v>
      </c>
    </row>
    <row r="12" spans="1:10" ht="22.5" outlineLevel="2" x14ac:dyDescent="0.2">
      <c r="A12" s="11" t="s">
        <v>46</v>
      </c>
      <c r="B12" s="12" t="s">
        <v>8</v>
      </c>
      <c r="C12" s="13">
        <v>1037587.8</v>
      </c>
      <c r="D12" s="13">
        <v>342236.52</v>
      </c>
      <c r="E12" s="14">
        <f t="shared" si="0"/>
        <v>32.983861221190146</v>
      </c>
    </row>
    <row r="13" spans="1:10" ht="33.75" outlineLevel="2" x14ac:dyDescent="0.2">
      <c r="A13" s="11" t="s">
        <v>47</v>
      </c>
      <c r="B13" s="12" t="s">
        <v>9</v>
      </c>
      <c r="C13" s="13">
        <v>2501486.35</v>
      </c>
      <c r="D13" s="13">
        <v>207953.05</v>
      </c>
      <c r="E13" s="14">
        <f t="shared" si="0"/>
        <v>8.3131794822706109</v>
      </c>
    </row>
    <row r="14" spans="1:10" ht="45" outlineLevel="2" x14ac:dyDescent="0.2">
      <c r="A14" s="11" t="s">
        <v>48</v>
      </c>
      <c r="B14" s="12" t="s">
        <v>10</v>
      </c>
      <c r="C14" s="13">
        <v>29627356.039999999</v>
      </c>
      <c r="D14" s="13">
        <v>12641318.130000001</v>
      </c>
      <c r="E14" s="14">
        <f t="shared" si="0"/>
        <v>42.667722738852945</v>
      </c>
    </row>
    <row r="15" spans="1:10" ht="67.5" x14ac:dyDescent="0.2">
      <c r="A15" s="7" t="s">
        <v>49</v>
      </c>
      <c r="B15" s="8" t="s">
        <v>11</v>
      </c>
      <c r="C15" s="9">
        <v>54427112.960000001</v>
      </c>
      <c r="D15" s="9">
        <v>23119818.059999999</v>
      </c>
      <c r="E15" s="10">
        <f t="shared" si="0"/>
        <v>42.47849426992645</v>
      </c>
    </row>
    <row r="16" spans="1:10" ht="56.25" outlineLevel="2" x14ac:dyDescent="0.2">
      <c r="A16" s="11" t="s">
        <v>50</v>
      </c>
      <c r="B16" s="12" t="s">
        <v>12</v>
      </c>
      <c r="C16" s="13">
        <v>49958812.960000001</v>
      </c>
      <c r="D16" s="13">
        <v>21116419.960000001</v>
      </c>
      <c r="E16" s="14">
        <f t="shared" si="0"/>
        <v>42.267657514014722</v>
      </c>
    </row>
    <row r="17" spans="1:5" ht="45" outlineLevel="2" x14ac:dyDescent="0.2">
      <c r="A17" s="11" t="s">
        <v>51</v>
      </c>
      <c r="B17" s="12" t="s">
        <v>13</v>
      </c>
      <c r="C17" s="13">
        <v>4468300</v>
      </c>
      <c r="D17" s="13">
        <v>2003398.1</v>
      </c>
      <c r="E17" s="14">
        <f t="shared" si="0"/>
        <v>44.835801087661977</v>
      </c>
    </row>
    <row r="18" spans="1:5" ht="67.5" x14ac:dyDescent="0.2">
      <c r="A18" s="7" t="s">
        <v>52</v>
      </c>
      <c r="B18" s="8" t="s">
        <v>14</v>
      </c>
      <c r="C18" s="9">
        <v>37040300</v>
      </c>
      <c r="D18" s="9">
        <v>236563.41</v>
      </c>
      <c r="E18" s="10">
        <f t="shared" si="0"/>
        <v>0.63866494061873147</v>
      </c>
    </row>
    <row r="19" spans="1:5" ht="56.25" x14ac:dyDescent="0.2">
      <c r="A19" s="7" t="s">
        <v>53</v>
      </c>
      <c r="B19" s="8" t="s">
        <v>15</v>
      </c>
      <c r="C19" s="9">
        <v>40000</v>
      </c>
      <c r="D19" s="9">
        <v>10000</v>
      </c>
      <c r="E19" s="10">
        <f t="shared" si="0"/>
        <v>25</v>
      </c>
    </row>
    <row r="20" spans="1:5" ht="67.5" x14ac:dyDescent="0.2">
      <c r="A20" s="7" t="s">
        <v>54</v>
      </c>
      <c r="B20" s="8" t="s">
        <v>16</v>
      </c>
      <c r="C20" s="9">
        <v>32000</v>
      </c>
      <c r="D20" s="9">
        <v>0</v>
      </c>
      <c r="E20" s="10">
        <f t="shared" si="0"/>
        <v>0</v>
      </c>
    </row>
    <row r="21" spans="1:5" ht="45" x14ac:dyDescent="0.2">
      <c r="A21" s="7" t="s">
        <v>55</v>
      </c>
      <c r="B21" s="8" t="s">
        <v>17</v>
      </c>
      <c r="C21" s="9">
        <v>124830</v>
      </c>
      <c r="D21" s="9">
        <v>30784</v>
      </c>
      <c r="E21" s="10">
        <f t="shared" si="0"/>
        <v>24.660738604502122</v>
      </c>
    </row>
    <row r="22" spans="1:5" ht="33.75" outlineLevel="2" x14ac:dyDescent="0.2">
      <c r="A22" s="11" t="s">
        <v>56</v>
      </c>
      <c r="B22" s="12" t="s">
        <v>18</v>
      </c>
      <c r="C22" s="13">
        <v>61420</v>
      </c>
      <c r="D22" s="13">
        <v>26234</v>
      </c>
      <c r="E22" s="14">
        <f t="shared" si="0"/>
        <v>42.712471507652232</v>
      </c>
    </row>
    <row r="23" spans="1:5" ht="67.5" outlineLevel="2" x14ac:dyDescent="0.2">
      <c r="A23" s="11" t="s">
        <v>57</v>
      </c>
      <c r="B23" s="12" t="s">
        <v>19</v>
      </c>
      <c r="C23" s="13">
        <v>49650</v>
      </c>
      <c r="D23" s="13">
        <v>3000</v>
      </c>
      <c r="E23" s="14">
        <f t="shared" si="0"/>
        <v>6.0422960725075532</v>
      </c>
    </row>
    <row r="24" spans="1:5" ht="56.25" outlineLevel="2" x14ac:dyDescent="0.2">
      <c r="A24" s="11" t="s">
        <v>58</v>
      </c>
      <c r="B24" s="12" t="s">
        <v>20</v>
      </c>
      <c r="C24" s="13">
        <v>13760</v>
      </c>
      <c r="D24" s="13">
        <v>1550</v>
      </c>
      <c r="E24" s="14">
        <f t="shared" si="0"/>
        <v>11.26453488372093</v>
      </c>
    </row>
    <row r="25" spans="1:5" ht="67.5" x14ac:dyDescent="0.2">
      <c r="A25" s="7" t="s">
        <v>59</v>
      </c>
      <c r="B25" s="8" t="s">
        <v>21</v>
      </c>
      <c r="C25" s="9">
        <v>29987879.829999998</v>
      </c>
      <c r="D25" s="9">
        <v>395568.22</v>
      </c>
      <c r="E25" s="10">
        <f t="shared" si="0"/>
        <v>1.3190936546446739</v>
      </c>
    </row>
    <row r="26" spans="1:5" ht="101.25" outlineLevel="2" x14ac:dyDescent="0.2">
      <c r="A26" s="11" t="s">
        <v>60</v>
      </c>
      <c r="B26" s="12" t="s">
        <v>22</v>
      </c>
      <c r="C26" s="13">
        <v>29987879.829999998</v>
      </c>
      <c r="D26" s="13">
        <v>395568.22</v>
      </c>
      <c r="E26" s="14">
        <f t="shared" si="0"/>
        <v>1.3190936546446739</v>
      </c>
    </row>
    <row r="27" spans="1:5" ht="45" x14ac:dyDescent="0.2">
      <c r="A27" s="7" t="s">
        <v>61</v>
      </c>
      <c r="B27" s="8" t="s">
        <v>23</v>
      </c>
      <c r="C27" s="9">
        <v>60000</v>
      </c>
      <c r="D27" s="9">
        <v>15150</v>
      </c>
      <c r="E27" s="10">
        <f t="shared" si="0"/>
        <v>25.25</v>
      </c>
    </row>
    <row r="28" spans="1:5" ht="56.25" outlineLevel="2" x14ac:dyDescent="0.2">
      <c r="A28" s="11" t="s">
        <v>62</v>
      </c>
      <c r="B28" s="12" t="s">
        <v>24</v>
      </c>
      <c r="C28" s="13">
        <v>16500</v>
      </c>
      <c r="D28" s="13">
        <v>13000</v>
      </c>
      <c r="E28" s="14">
        <f t="shared" si="0"/>
        <v>78.787878787878782</v>
      </c>
    </row>
    <row r="29" spans="1:5" ht="56.25" outlineLevel="2" x14ac:dyDescent="0.2">
      <c r="A29" s="11" t="s">
        <v>63</v>
      </c>
      <c r="B29" s="12" t="s">
        <v>25</v>
      </c>
      <c r="C29" s="13">
        <v>43500</v>
      </c>
      <c r="D29" s="13">
        <v>2150</v>
      </c>
      <c r="E29" s="14">
        <f t="shared" si="0"/>
        <v>4.9425287356321839</v>
      </c>
    </row>
    <row r="30" spans="1:5" ht="67.5" x14ac:dyDescent="0.2">
      <c r="A30" s="7" t="s">
        <v>64</v>
      </c>
      <c r="B30" s="8" t="s">
        <v>26</v>
      </c>
      <c r="C30" s="9">
        <v>7100</v>
      </c>
      <c r="D30" s="9">
        <v>0</v>
      </c>
      <c r="E30" s="10">
        <f t="shared" si="0"/>
        <v>0</v>
      </c>
    </row>
    <row r="31" spans="1:5" ht="56.25" x14ac:dyDescent="0.2">
      <c r="A31" s="7" t="s">
        <v>65</v>
      </c>
      <c r="B31" s="8" t="s">
        <v>27</v>
      </c>
      <c r="C31" s="9">
        <v>134901.21</v>
      </c>
      <c r="D31" s="9">
        <v>33151.21</v>
      </c>
      <c r="E31" s="10">
        <f t="shared" si="0"/>
        <v>24.574434877196431</v>
      </c>
    </row>
    <row r="32" spans="1:5" ht="56.25" outlineLevel="2" x14ac:dyDescent="0.2">
      <c r="A32" s="11" t="s">
        <v>66</v>
      </c>
      <c r="B32" s="12" t="s">
        <v>28</v>
      </c>
      <c r="C32" s="13">
        <v>20000</v>
      </c>
      <c r="D32" s="13">
        <v>16062.11</v>
      </c>
      <c r="E32" s="14">
        <f t="shared" si="0"/>
        <v>80.310550000000006</v>
      </c>
    </row>
    <row r="33" spans="1:5" ht="22.5" outlineLevel="2" x14ac:dyDescent="0.2">
      <c r="A33" s="11" t="s">
        <v>67</v>
      </c>
      <c r="B33" s="12" t="s">
        <v>29</v>
      </c>
      <c r="C33" s="13">
        <v>50000</v>
      </c>
      <c r="D33" s="13">
        <v>0</v>
      </c>
      <c r="E33" s="14">
        <f t="shared" si="0"/>
        <v>0</v>
      </c>
    </row>
    <row r="34" spans="1:5" ht="22.5" outlineLevel="2" x14ac:dyDescent="0.2">
      <c r="A34" s="11" t="s">
        <v>68</v>
      </c>
      <c r="B34" s="12" t="s">
        <v>30</v>
      </c>
      <c r="C34" s="13">
        <v>20000</v>
      </c>
      <c r="D34" s="13">
        <v>9200</v>
      </c>
      <c r="E34" s="14">
        <f t="shared" si="0"/>
        <v>46</v>
      </c>
    </row>
    <row r="35" spans="1:5" ht="56.25" outlineLevel="2" x14ac:dyDescent="0.2">
      <c r="A35" s="11" t="s">
        <v>69</v>
      </c>
      <c r="B35" s="12" t="s">
        <v>31</v>
      </c>
      <c r="C35" s="13">
        <v>14901.21</v>
      </c>
      <c r="D35" s="13">
        <v>7889.1</v>
      </c>
      <c r="E35" s="14">
        <f t="shared" si="0"/>
        <v>52.942680493731721</v>
      </c>
    </row>
    <row r="36" spans="1:5" ht="45" outlineLevel="2" x14ac:dyDescent="0.2">
      <c r="A36" s="11" t="s">
        <v>70</v>
      </c>
      <c r="B36" s="12" t="s">
        <v>32</v>
      </c>
      <c r="C36" s="13">
        <v>30000</v>
      </c>
      <c r="D36" s="13">
        <v>0</v>
      </c>
      <c r="E36" s="14">
        <f t="shared" si="0"/>
        <v>0</v>
      </c>
    </row>
    <row r="37" spans="1:5" ht="56.25" x14ac:dyDescent="0.2">
      <c r="A37" s="7" t="s">
        <v>71</v>
      </c>
      <c r="B37" s="8" t="s">
        <v>33</v>
      </c>
      <c r="C37" s="9">
        <v>6500000</v>
      </c>
      <c r="D37" s="9">
        <v>864380.92</v>
      </c>
      <c r="E37" s="10">
        <f t="shared" si="0"/>
        <v>13.298168000000002</v>
      </c>
    </row>
    <row r="38" spans="1:5" x14ac:dyDescent="0.2">
      <c r="A38" s="15" t="s">
        <v>34</v>
      </c>
      <c r="B38" s="16"/>
      <c r="C38" s="17">
        <v>825684039.52999997</v>
      </c>
      <c r="D38" s="17">
        <v>280272561.63</v>
      </c>
      <c r="E38" s="10">
        <f t="shared" si="0"/>
        <v>33.94428718635983</v>
      </c>
    </row>
  </sheetData>
  <mergeCells count="2">
    <mergeCell ref="A3:G3"/>
    <mergeCell ref="A1:E2"/>
  </mergeCells>
  <pageMargins left="0.74803149606299213" right="0.74803149606299213" top="0.98425196850393704" bottom="0.98425196850393704" header="0.51181102362204722" footer="0.51181102362204722"/>
  <pageSetup paperSize="9" scale="7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Бюджет</vt:lpstr>
      <vt:lpstr>Лист1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2020-08-14T00:31:12Z</cp:lastPrinted>
  <dcterms:created xsi:type="dcterms:W3CDTF">2020-08-13T00:57:47Z</dcterms:created>
  <dcterms:modified xsi:type="dcterms:W3CDTF">2020-08-14T00:31:56Z</dcterms:modified>
</cp:coreProperties>
</file>